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6.xml" ContentType="application/vnd.openxmlformats-officedocument.spreadsheetml.worksheet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worksheets/sheet5.xml" ContentType="application/vnd.openxmlformats-officedocument.spreadsheetml.worksheet+xml"/>
  <Override PartName="/xl/drawings/drawing13.xml" ContentType="application/vnd.openxmlformats-officedocument.drawing+xml"/>
  <Override PartName="/xl/drawings/drawing12.xml" ContentType="application/vnd.openxmlformats-officedocument.drawing+xml"/>
  <Override PartName="/xl/drawings/drawing11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drawings/drawing7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tercambio\Información Estadística\Operación, Ramo, Seguro\Fianzas\"/>
    </mc:Choice>
  </mc:AlternateContent>
  <bookViews>
    <workbookView xWindow="840" yWindow="660" windowWidth="22920" windowHeight="8955"/>
  </bookViews>
  <sheets>
    <sheet name="Individual" sheetId="14" r:id="rId1"/>
    <sheet name="Colectiva" sheetId="6" r:id="rId2"/>
    <sheet name="Especiales Fidelidad" sheetId="10" r:id="rId3"/>
    <sheet name="Penales" sheetId="19" r:id="rId4"/>
    <sheet name="No Penales" sheetId="15" r:id="rId5"/>
    <sheet name="Amparan Conductores" sheetId="4" r:id="rId6"/>
    <sheet name="Especiales Judicial" sheetId="11" r:id="rId7"/>
    <sheet name="Obra" sheetId="16" r:id="rId8"/>
    <sheet name="Proveeduría" sheetId="20" r:id="rId9"/>
    <sheet name="Fiscales" sheetId="13" r:id="rId10"/>
    <sheet name="Arrendamiento" sheetId="5" r:id="rId11"/>
    <sheet name="Otras Administrativas" sheetId="17" r:id="rId12"/>
    <sheet name="Especiales Administrativa" sheetId="8" r:id="rId13"/>
    <sheet name="Suministro" sheetId="21" r:id="rId14"/>
    <sheet name="Compra -Venta" sheetId="7" r:id="rId15"/>
    <sheet name="Financieras" sheetId="12" r:id="rId16"/>
    <sheet name="Otras de Crédito" sheetId="18" r:id="rId17"/>
    <sheet name="Especiales Crédito" sheetId="9" r:id="rId18"/>
  </sheets>
  <calcPr calcId="152511"/>
</workbook>
</file>

<file path=xl/calcChain.xml><?xml version="1.0" encoding="utf-8"?>
<calcChain xmlns="http://schemas.openxmlformats.org/spreadsheetml/2006/main">
  <c r="B41" i="14" l="1"/>
  <c r="C41" i="14"/>
  <c r="C42" i="5" l="1"/>
  <c r="B42" i="5"/>
  <c r="C42" i="13" l="1"/>
  <c r="B42" i="13"/>
  <c r="C42" i="20" l="1"/>
  <c r="B42" i="20"/>
  <c r="C42" i="16"/>
  <c r="B42" i="16"/>
  <c r="C42" i="15" l="1"/>
  <c r="B42" i="15"/>
  <c r="C41" i="6" l="1"/>
  <c r="C41" i="10"/>
  <c r="C41" i="19"/>
  <c r="C41" i="4"/>
  <c r="C41" i="11"/>
  <c r="C41" i="17"/>
  <c r="C41" i="8"/>
  <c r="C41" i="21"/>
  <c r="C41" i="7"/>
  <c r="C41" i="12"/>
  <c r="C41" i="18"/>
  <c r="B41" i="6"/>
  <c r="B41" i="10"/>
  <c r="B41" i="19"/>
  <c r="B41" i="4"/>
  <c r="B41" i="11"/>
  <c r="B41" i="17"/>
  <c r="B41" i="8"/>
  <c r="B41" i="21"/>
  <c r="B41" i="7"/>
  <c r="B41" i="12"/>
  <c r="B41" i="18"/>
  <c r="F41" i="9" l="1"/>
  <c r="E41" i="9"/>
</calcChain>
</file>

<file path=xl/sharedStrings.xml><?xml version="1.0" encoding="utf-8"?>
<sst xmlns="http://schemas.openxmlformats.org/spreadsheetml/2006/main" count="671" uniqueCount="56">
  <si>
    <t>ENTIDAD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</si>
  <si>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</si>
  <si>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</si>
  <si>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</si>
  <si>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</si>
  <si>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</si>
  <si>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</si>
  <si>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</si>
  <si>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</si>
  <si>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</si>
  <si>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</si>
  <si>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</si>
  <si>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</si>
  <si>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</si>
  <si>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</si>
  <si>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</si>
  <si>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</si>
  <si>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</si>
  <si>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</si>
  <si>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</si>
  <si>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</si>
  <si>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</si>
  <si>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</si>
  <si>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</si>
  <si>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</si>
  <si>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</si>
  <si>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</si>
  <si>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</si>
  <si>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</si>
  <si>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</si>
  <si>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</si>
  <si>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</si>
  <si>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</si>
  <si>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Total general</t>
  </si>
  <si>
    <t>PÓLIZAS EN VIGOR</t>
  </si>
  <si>
    <t>RECLAMACIONES RECIBIDAS</t>
  </si>
  <si>
    <t>AMPARAN CONDUCTORES</t>
  </si>
  <si>
    <t>ARRENDAMIENTO</t>
  </si>
  <si>
    <t>COLECTIVA</t>
  </si>
  <si>
    <t>COMPRA -VENTA</t>
  </si>
  <si>
    <t>ESPECIALES ADMINISTRATIVA</t>
  </si>
  <si>
    <t>ESPECIALES CRÉDITO</t>
  </si>
  <si>
    <t>ESPECIALES FIDELIDAD</t>
  </si>
  <si>
    <t>ESPECIALES JUDICIAL</t>
  </si>
  <si>
    <t>FINANCIERAS</t>
  </si>
  <si>
    <t>FISCALES</t>
  </si>
  <si>
    <t>INDIVIDUAL</t>
  </si>
  <si>
    <t>NO PENALES</t>
  </si>
  <si>
    <t>OBRA</t>
  </si>
  <si>
    <t>OTRAS ADMINISTRATIVAS</t>
  </si>
  <si>
    <t>OTRAS DE CRÉDITO</t>
  </si>
  <si>
    <t>PENALES</t>
  </si>
  <si>
    <t>PROVEEDURÍA</t>
  </si>
  <si>
    <t>SUMINISTRO</t>
  </si>
  <si>
    <t>Extranjero</t>
  </si>
  <si>
    <t>Extanjero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</si>
</sst>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9"/>
      <color theme="1"/>
      <name val="Soberana Sans"/>
      <family val="2"/>
    </font>
    <font>
      <sz val="9"/>
      <color theme="0" tint="-0.34998626667073579"/>
      <name val="Soberan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3" xfId="0" applyBorder="1"/>
    <xf numFmtId="3" fontId="0" fillId="0" borderId="5" xfId="0" applyNumberFormat="1" applyBorder="1"/>
    <xf numFmtId="0" fontId="0" fillId="0" borderId="2" xfId="0" applyBorder="1"/>
    <xf numFmtId="0" fontId="0" fillId="0" borderId="6" xfId="0" applyBorder="1"/>
    <xf numFmtId="0" fontId="0" fillId="0" borderId="4" xfId="0" applyBorder="1"/>
    <xf numFmtId="3" fontId="0" fillId="0" borderId="7" xfId="0" applyNumberFormat="1" applyBorder="1"/>
    <xf numFmtId="3" fontId="0" fillId="0" borderId="4" xfId="0" applyNumberFormat="1" applyBorder="1"/>
    <xf numFmtId="0" fontId="0" fillId="2" borderId="0" xfId="0" applyFill="1"/>
    <xf numFmtId="3" fontId="0" fillId="0" borderId="0" xfId="0" applyNumberFormat="1"/>
    <xf numFmtId="3" fontId="1" fillId="0" borderId="0" xfId="0" applyNumberFormat="1" applyFon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3"/>
  <sheetViews>
    <sheetView showGridLines="0" tabSelected="1" workbookViewId="0">
      <selection activeCell="A5" sqref="A5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46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6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7</v>
      </c>
      <c r="B13" s="7">
        <v>10</v>
      </c>
      <c r="C13" s="3">
        <v>0</v>
      </c>
    </row>
    <row r="14" spans="1:3" x14ac:dyDescent="0.2">
      <c r="A14" s="2" t="s">
        <v>8</v>
      </c>
      <c r="B14" s="7">
        <v>99</v>
      </c>
      <c r="C14" s="3">
        <v>0</v>
      </c>
    </row>
    <row r="15" spans="1:3" x14ac:dyDescent="0.2">
      <c r="A15" s="2" t="s">
        <v>5</v>
      </c>
      <c r="B15" s="7">
        <v>9</v>
      </c>
      <c r="C15" s="3">
        <v>0</v>
      </c>
    </row>
    <row r="16" spans="1:3" x14ac:dyDescent="0.2">
      <c r="A16" s="2" t="s">
        <v>6</v>
      </c>
      <c r="B16" s="7">
        <v>0</v>
      </c>
      <c r="C16" s="3">
        <v>0</v>
      </c>
    </row>
    <row r="17" spans="1:3" x14ac:dyDescent="0.2">
      <c r="A17" s="2" t="s">
        <v>9</v>
      </c>
      <c r="B17" s="7">
        <v>38381</v>
      </c>
      <c r="C17" s="3">
        <v>156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15</v>
      </c>
      <c r="B19" s="7">
        <v>26</v>
      </c>
      <c r="C19" s="3">
        <v>0</v>
      </c>
    </row>
    <row r="20" spans="1:3" x14ac:dyDescent="0.2">
      <c r="A20" s="2" t="s">
        <v>11</v>
      </c>
      <c r="B20" s="7">
        <v>44</v>
      </c>
      <c r="C20" s="3">
        <v>0</v>
      </c>
    </row>
    <row r="21" spans="1:3" x14ac:dyDescent="0.2">
      <c r="A21" s="2" t="s">
        <v>12</v>
      </c>
      <c r="B21" s="7">
        <v>0</v>
      </c>
      <c r="C21" s="3">
        <v>0</v>
      </c>
    </row>
    <row r="22" spans="1:3" x14ac:dyDescent="0.2">
      <c r="A22" s="2" t="s">
        <v>13</v>
      </c>
      <c r="B22" s="7">
        <v>20</v>
      </c>
      <c r="C22" s="3">
        <v>0</v>
      </c>
    </row>
    <row r="23" spans="1:3" x14ac:dyDescent="0.2">
      <c r="A23" s="2" t="s">
        <v>14</v>
      </c>
      <c r="B23" s="7">
        <v>709</v>
      </c>
      <c r="C23" s="3">
        <v>0</v>
      </c>
    </row>
    <row r="24" spans="1:3" x14ac:dyDescent="0.2">
      <c r="A24" s="2" t="s">
        <v>16</v>
      </c>
      <c r="B24" s="7">
        <v>110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8885</v>
      </c>
      <c r="C27" s="3">
        <v>40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107</v>
      </c>
      <c r="C29" s="3">
        <v>4</v>
      </c>
    </row>
    <row r="30" spans="1:3" x14ac:dyDescent="0.2">
      <c r="A30" s="2" t="s">
        <v>22</v>
      </c>
      <c r="B30" s="7">
        <v>154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20</v>
      </c>
      <c r="C32" s="3">
        <v>0</v>
      </c>
    </row>
    <row r="33" spans="1:3" x14ac:dyDescent="0.2">
      <c r="A33" s="2" t="s">
        <v>25</v>
      </c>
      <c r="B33" s="7">
        <v>339</v>
      </c>
      <c r="C33" s="3">
        <v>1</v>
      </c>
    </row>
    <row r="34" spans="1:3" x14ac:dyDescent="0.2">
      <c r="A34" s="2" t="s">
        <v>26</v>
      </c>
      <c r="B34" s="7">
        <v>45</v>
      </c>
      <c r="C34" s="3">
        <v>0</v>
      </c>
    </row>
    <row r="35" spans="1:3" x14ac:dyDescent="0.2">
      <c r="A35" s="2" t="s">
        <v>27</v>
      </c>
      <c r="B35" s="7">
        <v>33</v>
      </c>
      <c r="C35" s="3">
        <v>0</v>
      </c>
    </row>
    <row r="36" spans="1:3" x14ac:dyDescent="0.2">
      <c r="A36" s="2" t="s">
        <v>28</v>
      </c>
      <c r="B36" s="7">
        <v>140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32</v>
      </c>
      <c r="C38" s="3">
        <v>0</v>
      </c>
    </row>
    <row r="39" spans="1:3" x14ac:dyDescent="0.2">
      <c r="A39" s="2" t="s">
        <v>31</v>
      </c>
      <c r="B39" s="7">
        <v>121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49290</v>
      </c>
      <c r="C41" s="8">
        <f>SUM(C9:C40)</f>
        <v>201</v>
      </c>
    </row>
    <row r="43" spans="1:3" x14ac:dyDescent="0.2">
      <c r="B43" s="10"/>
      <c r="C43" s="10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2"/>
  <sheetViews>
    <sheetView showGridLines="0" workbookViewId="0">
      <selection activeCell="B9" sqref="B9:C41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45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37</v>
      </c>
      <c r="C9" s="3">
        <v>0</v>
      </c>
    </row>
    <row r="10" spans="1:3" x14ac:dyDescent="0.2">
      <c r="A10" s="2" t="s">
        <v>2</v>
      </c>
      <c r="B10" s="7">
        <v>785</v>
      </c>
      <c r="C10" s="3">
        <v>1</v>
      </c>
    </row>
    <row r="11" spans="1:3" x14ac:dyDescent="0.2">
      <c r="A11" s="2" t="s">
        <v>3</v>
      </c>
      <c r="B11" s="7">
        <v>5</v>
      </c>
      <c r="C11" s="3">
        <v>0</v>
      </c>
    </row>
    <row r="12" spans="1:3" x14ac:dyDescent="0.2">
      <c r="A12" s="2" t="s">
        <v>4</v>
      </c>
      <c r="B12" s="7">
        <v>7</v>
      </c>
      <c r="C12" s="3">
        <v>0</v>
      </c>
    </row>
    <row r="13" spans="1:3" x14ac:dyDescent="0.2">
      <c r="A13" s="2" t="s">
        <v>5</v>
      </c>
      <c r="B13" s="7">
        <v>24</v>
      </c>
      <c r="C13" s="3">
        <v>0</v>
      </c>
    </row>
    <row r="14" spans="1:3" x14ac:dyDescent="0.2">
      <c r="A14" s="2" t="s">
        <v>6</v>
      </c>
      <c r="B14" s="7">
        <v>681</v>
      </c>
      <c r="C14" s="3">
        <v>3</v>
      </c>
    </row>
    <row r="15" spans="1:3" x14ac:dyDescent="0.2">
      <c r="A15" s="2" t="s">
        <v>7</v>
      </c>
      <c r="B15" s="7">
        <v>217</v>
      </c>
      <c r="C15" s="3">
        <v>0</v>
      </c>
    </row>
    <row r="16" spans="1:3" x14ac:dyDescent="0.2">
      <c r="A16" s="2" t="s">
        <v>8</v>
      </c>
      <c r="B16" s="7">
        <v>7</v>
      </c>
      <c r="C16" s="3">
        <v>0</v>
      </c>
    </row>
    <row r="17" spans="1:3" x14ac:dyDescent="0.2">
      <c r="A17" s="2" t="s">
        <v>9</v>
      </c>
      <c r="B17" s="7">
        <v>17557</v>
      </c>
      <c r="C17" s="3">
        <v>30</v>
      </c>
    </row>
    <row r="18" spans="1:3" x14ac:dyDescent="0.2">
      <c r="A18" s="2" t="s">
        <v>10</v>
      </c>
      <c r="B18" s="7">
        <v>6</v>
      </c>
      <c r="C18" s="3">
        <v>0</v>
      </c>
    </row>
    <row r="19" spans="1:3" x14ac:dyDescent="0.2">
      <c r="A19" s="2" t="s">
        <v>11</v>
      </c>
      <c r="B19" s="7">
        <v>1402</v>
      </c>
      <c r="C19" s="3">
        <v>3</v>
      </c>
    </row>
    <row r="20" spans="1:3" x14ac:dyDescent="0.2">
      <c r="A20" s="2" t="s">
        <v>12</v>
      </c>
      <c r="B20" s="7">
        <v>261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71</v>
      </c>
      <c r="C22" s="3">
        <v>0</v>
      </c>
    </row>
    <row r="23" spans="1:3" x14ac:dyDescent="0.2">
      <c r="A23" s="2" t="s">
        <v>15</v>
      </c>
      <c r="B23" s="7">
        <v>1822</v>
      </c>
      <c r="C23" s="3">
        <v>1</v>
      </c>
    </row>
    <row r="24" spans="1:3" x14ac:dyDescent="0.2">
      <c r="A24" s="2" t="s">
        <v>16</v>
      </c>
      <c r="B24" s="7">
        <v>81</v>
      </c>
      <c r="C24" s="3">
        <v>0</v>
      </c>
    </row>
    <row r="25" spans="1:3" x14ac:dyDescent="0.2">
      <c r="A25" s="2" t="s">
        <v>17</v>
      </c>
      <c r="B25" s="7">
        <v>20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2824</v>
      </c>
      <c r="C27" s="3">
        <v>1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202</v>
      </c>
      <c r="C29" s="3">
        <v>0</v>
      </c>
    </row>
    <row r="30" spans="1:3" x14ac:dyDescent="0.2">
      <c r="A30" s="2" t="s">
        <v>22</v>
      </c>
      <c r="B30" s="7">
        <v>295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79</v>
      </c>
      <c r="C32" s="3">
        <v>0</v>
      </c>
    </row>
    <row r="33" spans="1:3" x14ac:dyDescent="0.2">
      <c r="A33" s="2" t="s">
        <v>25</v>
      </c>
      <c r="B33" s="7">
        <v>401</v>
      </c>
      <c r="C33" s="3">
        <v>0</v>
      </c>
    </row>
    <row r="34" spans="1:3" x14ac:dyDescent="0.2">
      <c r="A34" s="2" t="s">
        <v>26</v>
      </c>
      <c r="B34" s="7">
        <v>303</v>
      </c>
      <c r="C34" s="3">
        <v>0</v>
      </c>
    </row>
    <row r="35" spans="1:3" x14ac:dyDescent="0.2">
      <c r="A35" s="2" t="s">
        <v>27</v>
      </c>
      <c r="B35" s="7">
        <v>113</v>
      </c>
      <c r="C35" s="3">
        <v>0</v>
      </c>
    </row>
    <row r="36" spans="1:3" x14ac:dyDescent="0.2">
      <c r="A36" s="2" t="s">
        <v>28</v>
      </c>
      <c r="B36" s="7">
        <v>26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338</v>
      </c>
      <c r="C38" s="3">
        <v>0</v>
      </c>
    </row>
    <row r="39" spans="1:3" x14ac:dyDescent="0.2">
      <c r="A39" s="2" t="s">
        <v>31</v>
      </c>
      <c r="B39" s="7">
        <v>420</v>
      </c>
      <c r="C39" s="3">
        <v>2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2" t="s">
        <v>54</v>
      </c>
      <c r="B41" s="7">
        <v>1</v>
      </c>
      <c r="C41" s="3">
        <v>0</v>
      </c>
    </row>
    <row r="42" spans="1:3" x14ac:dyDescent="0.2">
      <c r="A42" s="4" t="s">
        <v>33</v>
      </c>
      <c r="B42" s="8">
        <f>SUM(B9:B41)</f>
        <v>27985</v>
      </c>
      <c r="C42" s="8">
        <f>SUM(C9:C41)</f>
        <v>41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2"/>
  <sheetViews>
    <sheetView showGridLines="0" workbookViewId="0">
      <selection activeCell="B9" sqref="B9:C41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37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5</v>
      </c>
      <c r="C9" s="3">
        <v>0</v>
      </c>
    </row>
    <row r="10" spans="1:3" x14ac:dyDescent="0.2">
      <c r="A10" s="2" t="s">
        <v>2</v>
      </c>
      <c r="B10" s="7">
        <v>50</v>
      </c>
      <c r="C10" s="3">
        <v>3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4</v>
      </c>
      <c r="C12" s="3">
        <v>0</v>
      </c>
    </row>
    <row r="13" spans="1:3" x14ac:dyDescent="0.2">
      <c r="A13" s="2" t="s">
        <v>5</v>
      </c>
      <c r="B13" s="7">
        <v>5</v>
      </c>
      <c r="C13" s="3">
        <v>1</v>
      </c>
    </row>
    <row r="14" spans="1:3" x14ac:dyDescent="0.2">
      <c r="A14" s="2" t="s">
        <v>6</v>
      </c>
      <c r="B14" s="7">
        <v>85</v>
      </c>
      <c r="C14" s="3">
        <v>0</v>
      </c>
    </row>
    <row r="15" spans="1:3" x14ac:dyDescent="0.2">
      <c r="A15" s="2" t="s">
        <v>7</v>
      </c>
      <c r="B15" s="7">
        <v>28</v>
      </c>
      <c r="C15" s="3">
        <v>0</v>
      </c>
    </row>
    <row r="16" spans="1:3" x14ac:dyDescent="0.2">
      <c r="A16" s="2" t="s">
        <v>8</v>
      </c>
      <c r="B16" s="7">
        <v>2</v>
      </c>
      <c r="C16" s="3">
        <v>0</v>
      </c>
    </row>
    <row r="17" spans="1:3" x14ac:dyDescent="0.2">
      <c r="A17" s="2" t="s">
        <v>9</v>
      </c>
      <c r="B17" s="7">
        <v>3811</v>
      </c>
      <c r="C17" s="3">
        <v>31</v>
      </c>
    </row>
    <row r="18" spans="1:3" x14ac:dyDescent="0.2">
      <c r="A18" s="2" t="s">
        <v>10</v>
      </c>
      <c r="B18" s="7">
        <v>25</v>
      </c>
      <c r="C18" s="3">
        <v>0</v>
      </c>
    </row>
    <row r="19" spans="1:3" x14ac:dyDescent="0.2">
      <c r="A19" s="2" t="s">
        <v>11</v>
      </c>
      <c r="B19" s="7">
        <v>170</v>
      </c>
      <c r="C19" s="3">
        <v>0</v>
      </c>
    </row>
    <row r="20" spans="1:3" x14ac:dyDescent="0.2">
      <c r="A20" s="2" t="s">
        <v>12</v>
      </c>
      <c r="B20" s="7">
        <v>46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8</v>
      </c>
      <c r="C22" s="3">
        <v>0</v>
      </c>
    </row>
    <row r="23" spans="1:3" x14ac:dyDescent="0.2">
      <c r="A23" s="2" t="s">
        <v>15</v>
      </c>
      <c r="B23" s="7">
        <v>356</v>
      </c>
      <c r="C23" s="3">
        <v>3</v>
      </c>
    </row>
    <row r="24" spans="1:3" x14ac:dyDescent="0.2">
      <c r="A24" s="2" t="s">
        <v>16</v>
      </c>
      <c r="B24" s="7">
        <v>37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361</v>
      </c>
      <c r="C27" s="3">
        <v>2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35</v>
      </c>
      <c r="C29" s="3">
        <v>0</v>
      </c>
    </row>
    <row r="30" spans="1:3" x14ac:dyDescent="0.2">
      <c r="A30" s="2" t="s">
        <v>22</v>
      </c>
      <c r="B30" s="7">
        <v>84</v>
      </c>
      <c r="C30" s="3">
        <v>1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6</v>
      </c>
      <c r="C32" s="3">
        <v>0</v>
      </c>
    </row>
    <row r="33" spans="1:3" x14ac:dyDescent="0.2">
      <c r="A33" s="2" t="s">
        <v>25</v>
      </c>
      <c r="B33" s="7">
        <v>19</v>
      </c>
      <c r="C33" s="3">
        <v>0</v>
      </c>
    </row>
    <row r="34" spans="1:3" x14ac:dyDescent="0.2">
      <c r="A34" s="2" t="s">
        <v>26</v>
      </c>
      <c r="B34" s="7">
        <v>118</v>
      </c>
      <c r="C34" s="3">
        <v>0</v>
      </c>
    </row>
    <row r="35" spans="1:3" x14ac:dyDescent="0.2">
      <c r="A35" s="2" t="s">
        <v>27</v>
      </c>
      <c r="B35" s="7">
        <v>104</v>
      </c>
      <c r="C35" s="3">
        <v>0</v>
      </c>
    </row>
    <row r="36" spans="1:3" x14ac:dyDescent="0.2">
      <c r="A36" s="2" t="s">
        <v>28</v>
      </c>
      <c r="B36" s="7">
        <v>29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59</v>
      </c>
      <c r="C38" s="3">
        <v>1</v>
      </c>
    </row>
    <row r="39" spans="1:3" x14ac:dyDescent="0.2">
      <c r="A39" s="2" t="s">
        <v>31</v>
      </c>
      <c r="B39" s="7">
        <v>180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2" t="s">
        <v>55</v>
      </c>
      <c r="B41" s="7">
        <v>2</v>
      </c>
      <c r="C41" s="3">
        <v>0</v>
      </c>
    </row>
    <row r="42" spans="1:3" x14ac:dyDescent="0.2">
      <c r="A42" s="4" t="s">
        <v>33</v>
      </c>
      <c r="B42" s="8">
        <f>SUM(B9:B41)</f>
        <v>5629</v>
      </c>
      <c r="C42" s="8">
        <f>SUM(C9:C41)</f>
        <v>42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E26" sqref="E26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49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92</v>
      </c>
      <c r="C9" s="3">
        <v>0</v>
      </c>
    </row>
    <row r="10" spans="1:3" x14ac:dyDescent="0.2">
      <c r="A10" s="2" t="s">
        <v>2</v>
      </c>
      <c r="B10" s="7">
        <v>434</v>
      </c>
      <c r="C10" s="3">
        <v>0</v>
      </c>
    </row>
    <row r="11" spans="1:3" x14ac:dyDescent="0.2">
      <c r="A11" s="2" t="s">
        <v>3</v>
      </c>
      <c r="B11" s="7">
        <v>23</v>
      </c>
      <c r="C11" s="3">
        <v>0</v>
      </c>
    </row>
    <row r="12" spans="1:3" x14ac:dyDescent="0.2">
      <c r="A12" s="2" t="s">
        <v>4</v>
      </c>
      <c r="B12" s="7">
        <v>54</v>
      </c>
      <c r="C12" s="3">
        <v>0</v>
      </c>
    </row>
    <row r="13" spans="1:3" x14ac:dyDescent="0.2">
      <c r="A13" s="2" t="s">
        <v>5</v>
      </c>
      <c r="B13" s="7">
        <v>86</v>
      </c>
      <c r="C13" s="3">
        <v>0</v>
      </c>
    </row>
    <row r="14" spans="1:3" x14ac:dyDescent="0.2">
      <c r="A14" s="2" t="s">
        <v>6</v>
      </c>
      <c r="B14" s="7">
        <v>342</v>
      </c>
      <c r="C14" s="3">
        <v>0</v>
      </c>
    </row>
    <row r="15" spans="1:3" x14ac:dyDescent="0.2">
      <c r="A15" s="2" t="s">
        <v>7</v>
      </c>
      <c r="B15" s="7">
        <v>99</v>
      </c>
      <c r="C15" s="3">
        <v>0</v>
      </c>
    </row>
    <row r="16" spans="1:3" x14ac:dyDescent="0.2">
      <c r="A16" s="2" t="s">
        <v>8</v>
      </c>
      <c r="B16" s="7">
        <v>10</v>
      </c>
      <c r="C16" s="3">
        <v>0</v>
      </c>
    </row>
    <row r="17" spans="1:3" x14ac:dyDescent="0.2">
      <c r="A17" s="2" t="s">
        <v>9</v>
      </c>
      <c r="B17" s="7">
        <v>9155</v>
      </c>
      <c r="C17" s="3">
        <v>2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628</v>
      </c>
      <c r="C19" s="3">
        <v>2</v>
      </c>
    </row>
    <row r="20" spans="1:3" x14ac:dyDescent="0.2">
      <c r="A20" s="2" t="s">
        <v>12</v>
      </c>
      <c r="B20" s="7">
        <v>537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90</v>
      </c>
      <c r="C22" s="3">
        <v>0</v>
      </c>
    </row>
    <row r="23" spans="1:3" x14ac:dyDescent="0.2">
      <c r="A23" s="2" t="s">
        <v>15</v>
      </c>
      <c r="B23" s="7">
        <v>2056</v>
      </c>
      <c r="C23" s="3">
        <v>1</v>
      </c>
    </row>
    <row r="24" spans="1:3" x14ac:dyDescent="0.2">
      <c r="A24" s="2" t="s">
        <v>16</v>
      </c>
      <c r="B24" s="7">
        <v>151</v>
      </c>
      <c r="C24" s="3">
        <v>0</v>
      </c>
    </row>
    <row r="25" spans="1:3" x14ac:dyDescent="0.2">
      <c r="A25" s="2" t="s">
        <v>17</v>
      </c>
      <c r="B25" s="7">
        <v>31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1725</v>
      </c>
      <c r="C27" s="3">
        <v>0</v>
      </c>
    </row>
    <row r="28" spans="1:3" x14ac:dyDescent="0.2">
      <c r="A28" s="2" t="s">
        <v>20</v>
      </c>
      <c r="B28" s="7">
        <v>1</v>
      </c>
      <c r="C28" s="3">
        <v>0</v>
      </c>
    </row>
    <row r="29" spans="1:3" x14ac:dyDescent="0.2">
      <c r="A29" s="2" t="s">
        <v>21</v>
      </c>
      <c r="B29" s="7">
        <v>392</v>
      </c>
      <c r="C29" s="3">
        <v>0</v>
      </c>
    </row>
    <row r="30" spans="1:3" x14ac:dyDescent="0.2">
      <c r="A30" s="2" t="s">
        <v>22</v>
      </c>
      <c r="B30" s="7">
        <v>437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123</v>
      </c>
      <c r="C32" s="3">
        <v>0</v>
      </c>
    </row>
    <row r="33" spans="1:3" x14ac:dyDescent="0.2">
      <c r="A33" s="2" t="s">
        <v>25</v>
      </c>
      <c r="B33" s="7">
        <v>227</v>
      </c>
      <c r="C33" s="3">
        <v>0</v>
      </c>
    </row>
    <row r="34" spans="1:3" x14ac:dyDescent="0.2">
      <c r="A34" s="2" t="s">
        <v>26</v>
      </c>
      <c r="B34" s="7">
        <v>763</v>
      </c>
      <c r="C34" s="3">
        <v>0</v>
      </c>
    </row>
    <row r="35" spans="1:3" x14ac:dyDescent="0.2">
      <c r="A35" s="2" t="s">
        <v>27</v>
      </c>
      <c r="B35" s="7">
        <v>196</v>
      </c>
      <c r="C35" s="3">
        <v>0</v>
      </c>
    </row>
    <row r="36" spans="1:3" x14ac:dyDescent="0.2">
      <c r="A36" s="2" t="s">
        <v>28</v>
      </c>
      <c r="B36" s="7">
        <v>259</v>
      </c>
      <c r="C36" s="3">
        <v>1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388</v>
      </c>
      <c r="C38" s="3">
        <v>0</v>
      </c>
    </row>
    <row r="39" spans="1:3" x14ac:dyDescent="0.2">
      <c r="A39" s="2" t="s">
        <v>31</v>
      </c>
      <c r="B39" s="7">
        <v>654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18953</v>
      </c>
      <c r="C41" s="8">
        <f>SUM(C9:C40)</f>
        <v>6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40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0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0</v>
      </c>
      <c r="C14" s="3">
        <v>0</v>
      </c>
    </row>
    <row r="15" spans="1:3" x14ac:dyDescent="0.2">
      <c r="A15" s="2" t="s">
        <v>7</v>
      </c>
      <c r="B15" s="7">
        <v>0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0</v>
      </c>
      <c r="C17" s="3">
        <v>0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0</v>
      </c>
      <c r="C19" s="3">
        <v>0</v>
      </c>
    </row>
    <row r="20" spans="1:3" x14ac:dyDescent="0.2">
      <c r="A20" s="2" t="s">
        <v>12</v>
      </c>
      <c r="B20" s="7">
        <v>0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0</v>
      </c>
      <c r="C22" s="3">
        <v>0</v>
      </c>
    </row>
    <row r="23" spans="1:3" x14ac:dyDescent="0.2">
      <c r="A23" s="2" t="s">
        <v>15</v>
      </c>
      <c r="B23" s="7">
        <v>0</v>
      </c>
      <c r="C23" s="3">
        <v>0</v>
      </c>
    </row>
    <row r="24" spans="1:3" x14ac:dyDescent="0.2">
      <c r="A24" s="2" t="s">
        <v>16</v>
      </c>
      <c r="B24" s="7">
        <v>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0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0</v>
      </c>
      <c r="C29" s="3">
        <v>0</v>
      </c>
    </row>
    <row r="30" spans="1:3" x14ac:dyDescent="0.2">
      <c r="A30" s="2" t="s">
        <v>22</v>
      </c>
      <c r="B30" s="7">
        <v>0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0</v>
      </c>
      <c r="C33" s="3">
        <v>0</v>
      </c>
    </row>
    <row r="34" spans="1:3" x14ac:dyDescent="0.2">
      <c r="A34" s="2" t="s">
        <v>26</v>
      </c>
      <c r="B34" s="7">
        <v>0</v>
      </c>
      <c r="C34" s="3">
        <v>0</v>
      </c>
    </row>
    <row r="35" spans="1:3" x14ac:dyDescent="0.2">
      <c r="A35" s="2" t="s">
        <v>27</v>
      </c>
      <c r="B35" s="7">
        <v>0</v>
      </c>
      <c r="C35" s="3">
        <v>0</v>
      </c>
    </row>
    <row r="36" spans="1:3" x14ac:dyDescent="0.2">
      <c r="A36" s="2" t="s">
        <v>28</v>
      </c>
      <c r="B36" s="7">
        <v>0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0</v>
      </c>
      <c r="C38" s="3">
        <v>0</v>
      </c>
    </row>
    <row r="39" spans="1:3" x14ac:dyDescent="0.2">
      <c r="A39" s="2" t="s">
        <v>31</v>
      </c>
      <c r="B39" s="7">
        <v>0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0</v>
      </c>
      <c r="C41" s="8">
        <f>SUM(C9:C40)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9" sqref="B9:C40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53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53</v>
      </c>
      <c r="C9" s="3">
        <v>0</v>
      </c>
    </row>
    <row r="10" spans="1:3" x14ac:dyDescent="0.2">
      <c r="A10" s="2" t="s">
        <v>2</v>
      </c>
      <c r="B10" s="7">
        <v>582</v>
      </c>
      <c r="C10" s="3">
        <v>0</v>
      </c>
    </row>
    <row r="11" spans="1:3" x14ac:dyDescent="0.2">
      <c r="A11" s="2" t="s">
        <v>3</v>
      </c>
      <c r="B11" s="7">
        <v>1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50</v>
      </c>
      <c r="C13" s="3">
        <v>0</v>
      </c>
    </row>
    <row r="14" spans="1:3" x14ac:dyDescent="0.2">
      <c r="A14" s="2" t="s">
        <v>6</v>
      </c>
      <c r="B14" s="7">
        <v>251</v>
      </c>
      <c r="C14" s="3">
        <v>2</v>
      </c>
    </row>
    <row r="15" spans="1:3" x14ac:dyDescent="0.2">
      <c r="A15" s="2" t="s">
        <v>7</v>
      </c>
      <c r="B15" s="7">
        <v>160</v>
      </c>
      <c r="C15" s="3">
        <v>0</v>
      </c>
    </row>
    <row r="16" spans="1:3" x14ac:dyDescent="0.2">
      <c r="A16" s="2" t="s">
        <v>8</v>
      </c>
      <c r="B16" s="7">
        <v>2</v>
      </c>
      <c r="C16" s="3">
        <v>0</v>
      </c>
    </row>
    <row r="17" spans="1:3" x14ac:dyDescent="0.2">
      <c r="A17" s="2" t="s">
        <v>9</v>
      </c>
      <c r="B17" s="7">
        <v>5394</v>
      </c>
      <c r="C17" s="3">
        <v>11</v>
      </c>
    </row>
    <row r="18" spans="1:3" x14ac:dyDescent="0.2">
      <c r="A18" s="2" t="s">
        <v>10</v>
      </c>
      <c r="B18" s="7">
        <v>83</v>
      </c>
      <c r="C18" s="3">
        <v>0</v>
      </c>
    </row>
    <row r="19" spans="1:3" x14ac:dyDescent="0.2">
      <c r="A19" s="2" t="s">
        <v>11</v>
      </c>
      <c r="B19" s="7">
        <v>138</v>
      </c>
      <c r="C19" s="3">
        <v>1</v>
      </c>
    </row>
    <row r="20" spans="1:3" x14ac:dyDescent="0.2">
      <c r="A20" s="2" t="s">
        <v>12</v>
      </c>
      <c r="B20" s="7">
        <v>411</v>
      </c>
      <c r="C20" s="3">
        <v>2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13</v>
      </c>
      <c r="C22" s="3">
        <v>0</v>
      </c>
    </row>
    <row r="23" spans="1:3" x14ac:dyDescent="0.2">
      <c r="A23" s="2" t="s">
        <v>15</v>
      </c>
      <c r="B23" s="7">
        <v>1459</v>
      </c>
      <c r="C23" s="3">
        <v>7</v>
      </c>
    </row>
    <row r="24" spans="1:3" x14ac:dyDescent="0.2">
      <c r="A24" s="2" t="s">
        <v>16</v>
      </c>
      <c r="B24" s="7">
        <v>92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2</v>
      </c>
      <c r="C26" s="3">
        <v>0</v>
      </c>
    </row>
    <row r="27" spans="1:3" x14ac:dyDescent="0.2">
      <c r="A27" s="2" t="s">
        <v>19</v>
      </c>
      <c r="B27" s="7">
        <v>2083</v>
      </c>
      <c r="C27" s="3">
        <v>12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117</v>
      </c>
      <c r="C29" s="3">
        <v>1</v>
      </c>
    </row>
    <row r="30" spans="1:3" x14ac:dyDescent="0.2">
      <c r="A30" s="2" t="s">
        <v>22</v>
      </c>
      <c r="B30" s="7">
        <v>229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295</v>
      </c>
      <c r="C33" s="3">
        <v>3</v>
      </c>
    </row>
    <row r="34" spans="1:3" x14ac:dyDescent="0.2">
      <c r="A34" s="2" t="s">
        <v>26</v>
      </c>
      <c r="B34" s="7">
        <v>330</v>
      </c>
      <c r="C34" s="3">
        <v>1</v>
      </c>
    </row>
    <row r="35" spans="1:3" x14ac:dyDescent="0.2">
      <c r="A35" s="2" t="s">
        <v>27</v>
      </c>
      <c r="B35" s="7">
        <v>48</v>
      </c>
      <c r="C35" s="3">
        <v>0</v>
      </c>
    </row>
    <row r="36" spans="1:3" x14ac:dyDescent="0.2">
      <c r="A36" s="2" t="s">
        <v>28</v>
      </c>
      <c r="B36" s="7">
        <v>48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168</v>
      </c>
      <c r="C38" s="3">
        <v>0</v>
      </c>
    </row>
    <row r="39" spans="1:3" x14ac:dyDescent="0.2">
      <c r="A39" s="2" t="s">
        <v>31</v>
      </c>
      <c r="B39" s="7">
        <v>394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12403</v>
      </c>
      <c r="C41" s="8">
        <f>SUM(C9:C40)</f>
        <v>40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9" sqref="B9:C40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39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0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2</v>
      </c>
      <c r="C14" s="3">
        <v>0</v>
      </c>
    </row>
    <row r="15" spans="1:3" x14ac:dyDescent="0.2">
      <c r="A15" s="2" t="s">
        <v>7</v>
      </c>
      <c r="B15" s="7">
        <v>1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149</v>
      </c>
      <c r="C17" s="3">
        <v>1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4</v>
      </c>
      <c r="C19" s="3">
        <v>0</v>
      </c>
    </row>
    <row r="20" spans="1:3" x14ac:dyDescent="0.2">
      <c r="A20" s="2" t="s">
        <v>12</v>
      </c>
      <c r="B20" s="7">
        <v>5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0</v>
      </c>
      <c r="C22" s="3">
        <v>0</v>
      </c>
    </row>
    <row r="23" spans="1:3" x14ac:dyDescent="0.2">
      <c r="A23" s="2" t="s">
        <v>15</v>
      </c>
      <c r="B23" s="7">
        <v>22</v>
      </c>
      <c r="C23" s="3">
        <v>0</v>
      </c>
    </row>
    <row r="24" spans="1:3" x14ac:dyDescent="0.2">
      <c r="A24" s="2" t="s">
        <v>16</v>
      </c>
      <c r="B24" s="7">
        <v>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27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1</v>
      </c>
      <c r="C29" s="3">
        <v>0</v>
      </c>
    </row>
    <row r="30" spans="1:3" x14ac:dyDescent="0.2">
      <c r="A30" s="2" t="s">
        <v>22</v>
      </c>
      <c r="B30" s="7">
        <v>1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1</v>
      </c>
      <c r="C33" s="3">
        <v>0</v>
      </c>
    </row>
    <row r="34" spans="1:3" x14ac:dyDescent="0.2">
      <c r="A34" s="2" t="s">
        <v>26</v>
      </c>
      <c r="B34" s="7">
        <v>4</v>
      </c>
      <c r="C34" s="3">
        <v>0</v>
      </c>
    </row>
    <row r="35" spans="1:3" x14ac:dyDescent="0.2">
      <c r="A35" s="2" t="s">
        <v>27</v>
      </c>
      <c r="B35" s="7">
        <v>2</v>
      </c>
      <c r="C35" s="3">
        <v>0</v>
      </c>
    </row>
    <row r="36" spans="1:3" x14ac:dyDescent="0.2">
      <c r="A36" s="2" t="s">
        <v>28</v>
      </c>
      <c r="B36" s="7">
        <v>2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2</v>
      </c>
      <c r="C38" s="3">
        <v>0</v>
      </c>
    </row>
    <row r="39" spans="1:3" x14ac:dyDescent="0.2">
      <c r="A39" s="2" t="s">
        <v>31</v>
      </c>
      <c r="B39" s="7">
        <v>8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231</v>
      </c>
      <c r="C41" s="8">
        <f>SUM(C9:C40)</f>
        <v>1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9" sqref="B9:C40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44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0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0</v>
      </c>
      <c r="C14" s="3">
        <v>0</v>
      </c>
    </row>
    <row r="15" spans="1:3" x14ac:dyDescent="0.2">
      <c r="A15" s="2" t="s">
        <v>7</v>
      </c>
      <c r="B15" s="7">
        <v>0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1</v>
      </c>
      <c r="C17" s="3">
        <v>0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0</v>
      </c>
      <c r="C19" s="3">
        <v>0</v>
      </c>
    </row>
    <row r="20" spans="1:3" x14ac:dyDescent="0.2">
      <c r="A20" s="2" t="s">
        <v>12</v>
      </c>
      <c r="B20" s="7">
        <v>0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0</v>
      </c>
      <c r="C22" s="3">
        <v>0</v>
      </c>
    </row>
    <row r="23" spans="1:3" x14ac:dyDescent="0.2">
      <c r="A23" s="2" t="s">
        <v>15</v>
      </c>
      <c r="B23" s="7">
        <v>0</v>
      </c>
      <c r="C23" s="3">
        <v>0</v>
      </c>
    </row>
    <row r="24" spans="1:3" x14ac:dyDescent="0.2">
      <c r="A24" s="2" t="s">
        <v>16</v>
      </c>
      <c r="B24" s="7">
        <v>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0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0</v>
      </c>
      <c r="C29" s="3">
        <v>0</v>
      </c>
    </row>
    <row r="30" spans="1:3" x14ac:dyDescent="0.2">
      <c r="A30" s="2" t="s">
        <v>22</v>
      </c>
      <c r="B30" s="7">
        <v>0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0</v>
      </c>
      <c r="C33" s="3">
        <v>0</v>
      </c>
    </row>
    <row r="34" spans="1:3" x14ac:dyDescent="0.2">
      <c r="A34" s="2" t="s">
        <v>26</v>
      </c>
      <c r="B34" s="7">
        <v>0</v>
      </c>
      <c r="C34" s="3">
        <v>0</v>
      </c>
    </row>
    <row r="35" spans="1:3" x14ac:dyDescent="0.2">
      <c r="A35" s="2" t="s">
        <v>27</v>
      </c>
      <c r="B35" s="7">
        <v>0</v>
      </c>
      <c r="C35" s="3">
        <v>0</v>
      </c>
    </row>
    <row r="36" spans="1:3" x14ac:dyDescent="0.2">
      <c r="A36" s="2" t="s">
        <v>28</v>
      </c>
      <c r="B36" s="7">
        <v>0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0</v>
      </c>
      <c r="C38" s="3">
        <v>0</v>
      </c>
    </row>
    <row r="39" spans="1:3" x14ac:dyDescent="0.2">
      <c r="A39" s="2" t="s">
        <v>31</v>
      </c>
      <c r="B39" s="7">
        <v>0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1</v>
      </c>
      <c r="C41" s="8">
        <f>SUM(C9:C40)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C46" sqref="C46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50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2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11</v>
      </c>
      <c r="C14" s="3">
        <v>0</v>
      </c>
    </row>
    <row r="15" spans="1:3" x14ac:dyDescent="0.2">
      <c r="A15" s="2" t="s">
        <v>7</v>
      </c>
      <c r="B15" s="7">
        <v>2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125</v>
      </c>
      <c r="C17" s="3">
        <v>2</v>
      </c>
    </row>
    <row r="18" spans="1:3" x14ac:dyDescent="0.2">
      <c r="A18" s="2" t="s">
        <v>10</v>
      </c>
      <c r="B18" s="7">
        <v>1</v>
      </c>
      <c r="C18" s="3">
        <v>0</v>
      </c>
    </row>
    <row r="19" spans="1:3" x14ac:dyDescent="0.2">
      <c r="A19" s="2" t="s">
        <v>11</v>
      </c>
      <c r="B19" s="7">
        <v>1</v>
      </c>
      <c r="C19" s="3">
        <v>0</v>
      </c>
    </row>
    <row r="20" spans="1:3" x14ac:dyDescent="0.2">
      <c r="A20" s="2" t="s">
        <v>12</v>
      </c>
      <c r="B20" s="7">
        <v>2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0</v>
      </c>
      <c r="C22" s="3">
        <v>0</v>
      </c>
    </row>
    <row r="23" spans="1:3" x14ac:dyDescent="0.2">
      <c r="A23" s="2" t="s">
        <v>15</v>
      </c>
      <c r="B23" s="7">
        <v>13</v>
      </c>
      <c r="C23" s="3">
        <v>0</v>
      </c>
    </row>
    <row r="24" spans="1:3" x14ac:dyDescent="0.2">
      <c r="A24" s="2" t="s">
        <v>16</v>
      </c>
      <c r="B24" s="7">
        <v>2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11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1</v>
      </c>
      <c r="C29" s="3">
        <v>0</v>
      </c>
    </row>
    <row r="30" spans="1:3" x14ac:dyDescent="0.2">
      <c r="A30" s="2" t="s">
        <v>22</v>
      </c>
      <c r="B30" s="7">
        <v>14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0</v>
      </c>
      <c r="C33" s="3">
        <v>0</v>
      </c>
    </row>
    <row r="34" spans="1:3" x14ac:dyDescent="0.2">
      <c r="A34" s="2" t="s">
        <v>26</v>
      </c>
      <c r="B34" s="7">
        <v>0</v>
      </c>
      <c r="C34" s="3">
        <v>0</v>
      </c>
    </row>
    <row r="35" spans="1:3" x14ac:dyDescent="0.2">
      <c r="A35" s="2" t="s">
        <v>27</v>
      </c>
      <c r="B35" s="7">
        <v>0</v>
      </c>
      <c r="C35" s="3">
        <v>0</v>
      </c>
    </row>
    <row r="36" spans="1:3" x14ac:dyDescent="0.2">
      <c r="A36" s="2" t="s">
        <v>28</v>
      </c>
      <c r="B36" s="7">
        <v>0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1</v>
      </c>
      <c r="C38" s="3">
        <v>0</v>
      </c>
    </row>
    <row r="39" spans="1:3" x14ac:dyDescent="0.2">
      <c r="A39" s="2" t="s">
        <v>31</v>
      </c>
      <c r="B39" s="7">
        <v>0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186</v>
      </c>
      <c r="C41" s="8">
        <f>SUM(C9:C40)</f>
        <v>2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41"/>
  <sheetViews>
    <sheetView showGridLines="0" workbookViewId="0">
      <selection activeCell="C2" sqref="C2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41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0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0</v>
      </c>
      <c r="C14" s="3">
        <v>0</v>
      </c>
    </row>
    <row r="15" spans="1:3" x14ac:dyDescent="0.2">
      <c r="A15" s="2" t="s">
        <v>7</v>
      </c>
      <c r="B15" s="7">
        <v>0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0</v>
      </c>
      <c r="C17" s="3">
        <v>0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0</v>
      </c>
      <c r="C19" s="3">
        <v>0</v>
      </c>
    </row>
    <row r="20" spans="1:3" x14ac:dyDescent="0.2">
      <c r="A20" s="2" t="s">
        <v>12</v>
      </c>
      <c r="B20" s="7">
        <v>0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0</v>
      </c>
      <c r="C22" s="3">
        <v>0</v>
      </c>
    </row>
    <row r="23" spans="1:3" x14ac:dyDescent="0.2">
      <c r="A23" s="2" t="s">
        <v>15</v>
      </c>
      <c r="B23" s="7">
        <v>0</v>
      </c>
      <c r="C23" s="3">
        <v>0</v>
      </c>
    </row>
    <row r="24" spans="1:3" x14ac:dyDescent="0.2">
      <c r="A24" s="2" t="s">
        <v>16</v>
      </c>
      <c r="B24" s="7">
        <v>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0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0</v>
      </c>
      <c r="C29" s="3">
        <v>0</v>
      </c>
    </row>
    <row r="30" spans="1:3" x14ac:dyDescent="0.2">
      <c r="A30" s="2" t="s">
        <v>22</v>
      </c>
      <c r="B30" s="7">
        <v>0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6" x14ac:dyDescent="0.2">
      <c r="A33" s="2" t="s">
        <v>25</v>
      </c>
      <c r="B33" s="7">
        <v>0</v>
      </c>
      <c r="C33" s="3">
        <v>0</v>
      </c>
    </row>
    <row r="34" spans="1:6" x14ac:dyDescent="0.2">
      <c r="A34" s="2" t="s">
        <v>26</v>
      </c>
      <c r="B34" s="7">
        <v>0</v>
      </c>
      <c r="C34" s="3">
        <v>0</v>
      </c>
    </row>
    <row r="35" spans="1:6" x14ac:dyDescent="0.2">
      <c r="A35" s="2" t="s">
        <v>27</v>
      </c>
      <c r="B35" s="7">
        <v>0</v>
      </c>
      <c r="C35" s="3">
        <v>0</v>
      </c>
    </row>
    <row r="36" spans="1:6" x14ac:dyDescent="0.2">
      <c r="A36" s="2" t="s">
        <v>28</v>
      </c>
      <c r="B36" s="7">
        <v>0</v>
      </c>
      <c r="C36" s="3">
        <v>0</v>
      </c>
    </row>
    <row r="37" spans="1:6" x14ac:dyDescent="0.2">
      <c r="A37" s="2" t="s">
        <v>29</v>
      </c>
      <c r="B37" s="7">
        <v>0</v>
      </c>
      <c r="C37" s="3">
        <v>0</v>
      </c>
    </row>
    <row r="38" spans="1:6" x14ac:dyDescent="0.2">
      <c r="A38" s="2" t="s">
        <v>30</v>
      </c>
      <c r="B38" s="7">
        <v>0</v>
      </c>
      <c r="C38" s="3">
        <v>0</v>
      </c>
    </row>
    <row r="39" spans="1:6" x14ac:dyDescent="0.2">
      <c r="A39" s="2" t="s">
        <v>31</v>
      </c>
      <c r="B39" s="7">
        <v>0</v>
      </c>
      <c r="C39" s="3">
        <v>0</v>
      </c>
    </row>
    <row r="40" spans="1:6" x14ac:dyDescent="0.2">
      <c r="A40" s="2" t="s">
        <v>32</v>
      </c>
      <c r="B40" s="7">
        <v>0</v>
      </c>
      <c r="C40" s="3">
        <v>0</v>
      </c>
    </row>
    <row r="41" spans="1:6" x14ac:dyDescent="0.2">
      <c r="A41" s="4" t="s">
        <v>33</v>
      </c>
      <c r="B41" s="8">
        <v>0</v>
      </c>
      <c r="C41" s="8">
        <v>0</v>
      </c>
      <c r="E41" s="11">
        <f>+Individual!B41+Colectiva!B41+'Especiales Fidelidad'!B41+Penales!B41+'No Penales'!B42+'Amparan Conductores'!B41+'Especiales Judicial'!B41+Obra!B42+Proveeduría!B42+Fiscales!B42+Arrendamiento!B42+'Otras Administrativas'!B41+'Especiales Administrativa'!B41+Suministro!B41+'Compra -Venta'!B41+Financieras!B41+'Otras de Crédito'!B41+'Especiales Crédito'!B41</f>
        <v>1608639</v>
      </c>
      <c r="F41" s="11">
        <f>+Individual!C41+Colectiva!C41+'Especiales Fidelidad'!C41+Penales!C41+'No Penales'!C42+'Amparan Conductores'!C41+'Especiales Judicial'!C41+Obra!C42+Proveeduría!C42+Fiscales!C42+Arrendamiento!C42+'Otras Administrativas'!C41+'Especiales Administrativa'!C41+Suministro!C41+'Compra -Venta'!C41+Financieras!C41+'Otras de Crédito'!C41+'Especiales Crédito'!C41</f>
        <v>2008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A5" sqref="A5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38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14</v>
      </c>
      <c r="C9" s="3">
        <v>0</v>
      </c>
    </row>
    <row r="10" spans="1:3" x14ac:dyDescent="0.2">
      <c r="A10" s="2" t="s">
        <v>2</v>
      </c>
      <c r="B10" s="7">
        <v>59</v>
      </c>
      <c r="C10" s="3">
        <v>3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76</v>
      </c>
      <c r="C13" s="3">
        <v>10</v>
      </c>
    </row>
    <row r="14" spans="1:3" x14ac:dyDescent="0.2">
      <c r="A14" s="2" t="s">
        <v>6</v>
      </c>
      <c r="B14" s="7">
        <v>83</v>
      </c>
      <c r="C14" s="3">
        <v>4</v>
      </c>
    </row>
    <row r="15" spans="1:3" x14ac:dyDescent="0.2">
      <c r="A15" s="2" t="s">
        <v>7</v>
      </c>
      <c r="B15" s="7">
        <v>17</v>
      </c>
      <c r="C15" s="3">
        <v>1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12749</v>
      </c>
      <c r="C17" s="3">
        <v>168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246</v>
      </c>
      <c r="C19" s="3">
        <v>1</v>
      </c>
    </row>
    <row r="20" spans="1:3" x14ac:dyDescent="0.2">
      <c r="A20" s="2" t="s">
        <v>12</v>
      </c>
      <c r="B20" s="7">
        <v>113</v>
      </c>
      <c r="C20" s="3">
        <v>8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15</v>
      </c>
      <c r="C22" s="3">
        <v>0</v>
      </c>
    </row>
    <row r="23" spans="1:3" x14ac:dyDescent="0.2">
      <c r="A23" s="2" t="s">
        <v>15</v>
      </c>
      <c r="B23" s="7">
        <v>486</v>
      </c>
      <c r="C23" s="3">
        <v>14</v>
      </c>
    </row>
    <row r="24" spans="1:3" x14ac:dyDescent="0.2">
      <c r="A24" s="2" t="s">
        <v>16</v>
      </c>
      <c r="B24" s="7">
        <v>35</v>
      </c>
      <c r="C24" s="3">
        <v>0</v>
      </c>
    </row>
    <row r="25" spans="1:3" x14ac:dyDescent="0.2">
      <c r="A25" s="2" t="s">
        <v>17</v>
      </c>
      <c r="B25" s="7">
        <v>13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289</v>
      </c>
      <c r="C27" s="3">
        <v>17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404</v>
      </c>
      <c r="C29" s="3">
        <v>5</v>
      </c>
    </row>
    <row r="30" spans="1:3" x14ac:dyDescent="0.2">
      <c r="A30" s="2" t="s">
        <v>22</v>
      </c>
      <c r="B30" s="7">
        <v>192</v>
      </c>
      <c r="C30" s="3">
        <v>4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7</v>
      </c>
      <c r="C32" s="3">
        <v>0</v>
      </c>
    </row>
    <row r="33" spans="1:3" x14ac:dyDescent="0.2">
      <c r="A33" s="2" t="s">
        <v>25</v>
      </c>
      <c r="B33" s="7">
        <v>72</v>
      </c>
      <c r="C33" s="3">
        <v>0</v>
      </c>
    </row>
    <row r="34" spans="1:3" x14ac:dyDescent="0.2">
      <c r="A34" s="2" t="s">
        <v>26</v>
      </c>
      <c r="B34" s="7">
        <v>70</v>
      </c>
      <c r="C34" s="3">
        <v>1</v>
      </c>
    </row>
    <row r="35" spans="1:3" x14ac:dyDescent="0.2">
      <c r="A35" s="2" t="s">
        <v>27</v>
      </c>
      <c r="B35" s="7">
        <v>36</v>
      </c>
      <c r="C35" s="3">
        <v>1</v>
      </c>
    </row>
    <row r="36" spans="1:3" x14ac:dyDescent="0.2">
      <c r="A36" s="2" t="s">
        <v>28</v>
      </c>
      <c r="B36" s="7">
        <v>19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271</v>
      </c>
      <c r="C38" s="3">
        <v>0</v>
      </c>
    </row>
    <row r="39" spans="1:3" x14ac:dyDescent="0.2">
      <c r="A39" s="2" t="s">
        <v>31</v>
      </c>
      <c r="B39" s="7">
        <v>115</v>
      </c>
      <c r="C39" s="3">
        <v>5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15381</v>
      </c>
      <c r="C41" s="8">
        <f>SUM(C9:C40)</f>
        <v>242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9" sqref="B9:C40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42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0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0</v>
      </c>
      <c r="C14" s="3">
        <v>0</v>
      </c>
    </row>
    <row r="15" spans="1:3" x14ac:dyDescent="0.2">
      <c r="A15" s="2" t="s">
        <v>7</v>
      </c>
      <c r="B15" s="7">
        <v>0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206</v>
      </c>
      <c r="C17" s="3">
        <v>262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0</v>
      </c>
      <c r="C19" s="3">
        <v>0</v>
      </c>
    </row>
    <row r="20" spans="1:3" x14ac:dyDescent="0.2">
      <c r="A20" s="2" t="s">
        <v>12</v>
      </c>
      <c r="B20" s="7">
        <v>0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0</v>
      </c>
      <c r="C22" s="3">
        <v>0</v>
      </c>
    </row>
    <row r="23" spans="1:3" x14ac:dyDescent="0.2">
      <c r="A23" s="2" t="s">
        <v>15</v>
      </c>
      <c r="B23" s="7">
        <v>0</v>
      </c>
      <c r="C23" s="3">
        <v>0</v>
      </c>
    </row>
    <row r="24" spans="1:3" x14ac:dyDescent="0.2">
      <c r="A24" s="2" t="s">
        <v>16</v>
      </c>
      <c r="B24" s="7">
        <v>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0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0</v>
      </c>
      <c r="C29" s="3">
        <v>0</v>
      </c>
    </row>
    <row r="30" spans="1:3" x14ac:dyDescent="0.2">
      <c r="A30" s="2" t="s">
        <v>22</v>
      </c>
      <c r="B30" s="7">
        <v>0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0</v>
      </c>
      <c r="C33" s="3">
        <v>0</v>
      </c>
    </row>
    <row r="34" spans="1:3" x14ac:dyDescent="0.2">
      <c r="A34" s="2" t="s">
        <v>26</v>
      </c>
      <c r="B34" s="7">
        <v>0</v>
      </c>
      <c r="C34" s="3">
        <v>0</v>
      </c>
    </row>
    <row r="35" spans="1:3" x14ac:dyDescent="0.2">
      <c r="A35" s="2" t="s">
        <v>27</v>
      </c>
      <c r="B35" s="7">
        <v>0</v>
      </c>
      <c r="C35" s="3">
        <v>0</v>
      </c>
    </row>
    <row r="36" spans="1:3" x14ac:dyDescent="0.2">
      <c r="A36" s="2" t="s">
        <v>28</v>
      </c>
      <c r="B36" s="7">
        <v>0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0</v>
      </c>
      <c r="C38" s="3">
        <v>0</v>
      </c>
    </row>
    <row r="39" spans="1:3" x14ac:dyDescent="0.2">
      <c r="A39" s="2" t="s">
        <v>31</v>
      </c>
      <c r="B39" s="7">
        <v>0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206</v>
      </c>
      <c r="C41" s="8">
        <f>SUM(C9:C40)</f>
        <v>262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A5" sqref="A5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51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17</v>
      </c>
      <c r="C9" s="3">
        <v>0</v>
      </c>
    </row>
    <row r="10" spans="1:3" x14ac:dyDescent="0.2">
      <c r="A10" s="2" t="s">
        <v>2</v>
      </c>
      <c r="B10" s="7">
        <v>592</v>
      </c>
      <c r="C10" s="3">
        <v>1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42</v>
      </c>
      <c r="C13" s="3">
        <v>0</v>
      </c>
    </row>
    <row r="14" spans="1:3" x14ac:dyDescent="0.2">
      <c r="A14" s="2" t="s">
        <v>6</v>
      </c>
      <c r="B14" s="7">
        <v>112</v>
      </c>
      <c r="C14" s="3">
        <v>0</v>
      </c>
    </row>
    <row r="15" spans="1:3" x14ac:dyDescent="0.2">
      <c r="A15" s="2" t="s">
        <v>7</v>
      </c>
      <c r="B15" s="7">
        <v>6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90821</v>
      </c>
      <c r="C17" s="3">
        <v>116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375</v>
      </c>
      <c r="C19" s="3">
        <v>0</v>
      </c>
    </row>
    <row r="20" spans="1:3" x14ac:dyDescent="0.2">
      <c r="A20" s="2" t="s">
        <v>12</v>
      </c>
      <c r="B20" s="7">
        <v>477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910</v>
      </c>
      <c r="C22" s="3">
        <v>1</v>
      </c>
    </row>
    <row r="23" spans="1:3" x14ac:dyDescent="0.2">
      <c r="A23" s="2" t="s">
        <v>15</v>
      </c>
      <c r="B23" s="7">
        <v>1730</v>
      </c>
      <c r="C23" s="3">
        <v>4</v>
      </c>
    </row>
    <row r="24" spans="1:3" x14ac:dyDescent="0.2">
      <c r="A24" s="2" t="s">
        <v>16</v>
      </c>
      <c r="B24" s="7">
        <v>10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53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1414</v>
      </c>
      <c r="C29" s="3">
        <v>3</v>
      </c>
    </row>
    <row r="30" spans="1:3" x14ac:dyDescent="0.2">
      <c r="A30" s="2" t="s">
        <v>22</v>
      </c>
      <c r="B30" s="7">
        <v>186</v>
      </c>
      <c r="C30" s="3">
        <v>14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243</v>
      </c>
      <c r="C33" s="3">
        <v>0</v>
      </c>
    </row>
    <row r="34" spans="1:3" x14ac:dyDescent="0.2">
      <c r="A34" s="2" t="s">
        <v>26</v>
      </c>
      <c r="B34" s="7">
        <v>117</v>
      </c>
      <c r="C34" s="3">
        <v>1</v>
      </c>
    </row>
    <row r="35" spans="1:3" x14ac:dyDescent="0.2">
      <c r="A35" s="2" t="s">
        <v>27</v>
      </c>
      <c r="B35" s="7">
        <v>45</v>
      </c>
      <c r="C35" s="3">
        <v>0</v>
      </c>
    </row>
    <row r="36" spans="1:3" x14ac:dyDescent="0.2">
      <c r="A36" s="2" t="s">
        <v>28</v>
      </c>
      <c r="B36" s="7">
        <v>8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77</v>
      </c>
      <c r="C38" s="3">
        <v>1</v>
      </c>
    </row>
    <row r="39" spans="1:3" x14ac:dyDescent="0.2">
      <c r="A39" s="2" t="s">
        <v>31</v>
      </c>
      <c r="B39" s="7">
        <v>463</v>
      </c>
      <c r="C39" s="3">
        <v>2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97698</v>
      </c>
      <c r="C41" s="8">
        <f>SUM(C9:C40)</f>
        <v>143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2"/>
  <sheetViews>
    <sheetView showGridLines="0" workbookViewId="0">
      <selection activeCell="B9" sqref="B9:C40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47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8</v>
      </c>
      <c r="C9" s="3">
        <v>0</v>
      </c>
    </row>
    <row r="10" spans="1:3" x14ac:dyDescent="0.2">
      <c r="A10" s="2" t="s">
        <v>2</v>
      </c>
      <c r="B10" s="7">
        <v>403</v>
      </c>
      <c r="C10" s="3">
        <v>1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6</v>
      </c>
      <c r="C12" s="3">
        <v>0</v>
      </c>
    </row>
    <row r="13" spans="1:3" x14ac:dyDescent="0.2">
      <c r="A13" s="2" t="s">
        <v>5</v>
      </c>
      <c r="B13" s="7">
        <v>32</v>
      </c>
      <c r="C13" s="3">
        <v>0</v>
      </c>
    </row>
    <row r="14" spans="1:3" x14ac:dyDescent="0.2">
      <c r="A14" s="2" t="s">
        <v>6</v>
      </c>
      <c r="B14" s="7">
        <v>269</v>
      </c>
      <c r="C14" s="3">
        <v>0</v>
      </c>
    </row>
    <row r="15" spans="1:3" x14ac:dyDescent="0.2">
      <c r="A15" s="2" t="s">
        <v>7</v>
      </c>
      <c r="B15" s="7">
        <v>16</v>
      </c>
      <c r="C15" s="3">
        <v>0</v>
      </c>
    </row>
    <row r="16" spans="1:3" x14ac:dyDescent="0.2">
      <c r="A16" s="2" t="s">
        <v>8</v>
      </c>
      <c r="B16" s="7">
        <v>1</v>
      </c>
      <c r="C16" s="3">
        <v>0</v>
      </c>
    </row>
    <row r="17" spans="1:3" x14ac:dyDescent="0.2">
      <c r="A17" s="2" t="s">
        <v>9</v>
      </c>
      <c r="B17" s="7">
        <v>12314</v>
      </c>
      <c r="C17" s="3">
        <v>24</v>
      </c>
    </row>
    <row r="18" spans="1:3" x14ac:dyDescent="0.2">
      <c r="A18" s="2" t="s">
        <v>10</v>
      </c>
      <c r="B18" s="7">
        <v>4</v>
      </c>
      <c r="C18" s="3">
        <v>0</v>
      </c>
    </row>
    <row r="19" spans="1:3" x14ac:dyDescent="0.2">
      <c r="A19" s="2" t="s">
        <v>11</v>
      </c>
      <c r="B19" s="7">
        <v>465</v>
      </c>
      <c r="C19" s="3">
        <v>1</v>
      </c>
    </row>
    <row r="20" spans="1:3" x14ac:dyDescent="0.2">
      <c r="A20" s="2" t="s">
        <v>12</v>
      </c>
      <c r="B20" s="7">
        <v>457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24</v>
      </c>
      <c r="C22" s="3">
        <v>0</v>
      </c>
    </row>
    <row r="23" spans="1:3" x14ac:dyDescent="0.2">
      <c r="A23" s="2" t="s">
        <v>15</v>
      </c>
      <c r="B23" s="7">
        <v>1402</v>
      </c>
      <c r="C23" s="3">
        <v>3</v>
      </c>
    </row>
    <row r="24" spans="1:3" x14ac:dyDescent="0.2">
      <c r="A24" s="2" t="s">
        <v>16</v>
      </c>
      <c r="B24" s="7">
        <v>20</v>
      </c>
      <c r="C24" s="3">
        <v>1</v>
      </c>
    </row>
    <row r="25" spans="1:3" x14ac:dyDescent="0.2">
      <c r="A25" s="2" t="s">
        <v>17</v>
      </c>
      <c r="B25" s="7">
        <v>24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1132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316</v>
      </c>
      <c r="C29" s="3">
        <v>0</v>
      </c>
    </row>
    <row r="30" spans="1:3" x14ac:dyDescent="0.2">
      <c r="A30" s="2" t="s">
        <v>22</v>
      </c>
      <c r="B30" s="7">
        <v>257</v>
      </c>
      <c r="C30" s="3">
        <v>1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19</v>
      </c>
      <c r="C32" s="3">
        <v>0</v>
      </c>
    </row>
    <row r="33" spans="1:3" x14ac:dyDescent="0.2">
      <c r="A33" s="2" t="s">
        <v>25</v>
      </c>
      <c r="B33" s="7">
        <v>141</v>
      </c>
      <c r="C33" s="3">
        <v>0</v>
      </c>
    </row>
    <row r="34" spans="1:3" x14ac:dyDescent="0.2">
      <c r="A34" s="2" t="s">
        <v>26</v>
      </c>
      <c r="B34" s="7">
        <v>191</v>
      </c>
      <c r="C34" s="3">
        <v>0</v>
      </c>
    </row>
    <row r="35" spans="1:3" x14ac:dyDescent="0.2">
      <c r="A35" s="2" t="s">
        <v>27</v>
      </c>
      <c r="B35" s="7">
        <v>64</v>
      </c>
      <c r="C35" s="3">
        <v>0</v>
      </c>
    </row>
    <row r="36" spans="1:3" x14ac:dyDescent="0.2">
      <c r="A36" s="2" t="s">
        <v>28</v>
      </c>
      <c r="B36" s="7">
        <v>16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152</v>
      </c>
      <c r="C38" s="3">
        <v>0</v>
      </c>
    </row>
    <row r="39" spans="1:3" x14ac:dyDescent="0.2">
      <c r="A39" s="2" t="s">
        <v>31</v>
      </c>
      <c r="B39" s="7">
        <v>263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2" t="s">
        <v>54</v>
      </c>
      <c r="B41" s="7">
        <v>5</v>
      </c>
      <c r="C41" s="3">
        <v>0</v>
      </c>
    </row>
    <row r="42" spans="1:3" x14ac:dyDescent="0.2">
      <c r="A42" s="4" t="s">
        <v>33</v>
      </c>
      <c r="B42" s="8">
        <f>SUM(B9:B41)</f>
        <v>18001</v>
      </c>
      <c r="C42" s="8">
        <f>SUM(C9:C41)</f>
        <v>31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9" sqref="B9:C40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36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2</v>
      </c>
      <c r="C9" s="3">
        <v>0</v>
      </c>
    </row>
    <row r="10" spans="1:3" x14ac:dyDescent="0.2">
      <c r="A10" s="2" t="s">
        <v>2</v>
      </c>
      <c r="B10" s="7">
        <v>1069</v>
      </c>
      <c r="C10" s="3">
        <v>6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2</v>
      </c>
      <c r="C13" s="3">
        <v>0</v>
      </c>
    </row>
    <row r="14" spans="1:3" x14ac:dyDescent="0.2">
      <c r="A14" s="2" t="s">
        <v>6</v>
      </c>
      <c r="B14" s="7">
        <v>0</v>
      </c>
      <c r="C14" s="3">
        <v>0</v>
      </c>
    </row>
    <row r="15" spans="1:3" x14ac:dyDescent="0.2">
      <c r="A15" s="2" t="s">
        <v>7</v>
      </c>
      <c r="B15" s="7">
        <v>1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127961</v>
      </c>
      <c r="C17" s="3">
        <v>60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5783</v>
      </c>
      <c r="C19" s="3">
        <v>0</v>
      </c>
    </row>
    <row r="20" spans="1:3" x14ac:dyDescent="0.2">
      <c r="A20" s="2" t="s">
        <v>12</v>
      </c>
      <c r="B20" s="7">
        <v>112</v>
      </c>
      <c r="C20" s="3">
        <v>1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61</v>
      </c>
      <c r="C22" s="3">
        <v>0</v>
      </c>
    </row>
    <row r="23" spans="1:3" x14ac:dyDescent="0.2">
      <c r="A23" s="2" t="s">
        <v>15</v>
      </c>
      <c r="B23" s="7">
        <v>6011</v>
      </c>
      <c r="C23" s="3">
        <v>12</v>
      </c>
    </row>
    <row r="24" spans="1:3" x14ac:dyDescent="0.2">
      <c r="A24" s="2" t="s">
        <v>16</v>
      </c>
      <c r="B24" s="7">
        <v>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5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25</v>
      </c>
      <c r="C29" s="3">
        <v>0</v>
      </c>
    </row>
    <row r="30" spans="1:3" x14ac:dyDescent="0.2">
      <c r="A30" s="2" t="s">
        <v>22</v>
      </c>
      <c r="B30" s="7">
        <v>6</v>
      </c>
      <c r="C30" s="3">
        <v>1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7</v>
      </c>
      <c r="C33" s="3">
        <v>0</v>
      </c>
    </row>
    <row r="34" spans="1:3" x14ac:dyDescent="0.2">
      <c r="A34" s="2" t="s">
        <v>26</v>
      </c>
      <c r="B34" s="7">
        <v>6</v>
      </c>
      <c r="C34" s="3">
        <v>0</v>
      </c>
    </row>
    <row r="35" spans="1:3" x14ac:dyDescent="0.2">
      <c r="A35" s="2" t="s">
        <v>27</v>
      </c>
      <c r="B35" s="7">
        <v>1</v>
      </c>
      <c r="C35" s="3">
        <v>0</v>
      </c>
    </row>
    <row r="36" spans="1:3" x14ac:dyDescent="0.2">
      <c r="A36" s="2" t="s">
        <v>28</v>
      </c>
      <c r="B36" s="7">
        <v>0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11</v>
      </c>
      <c r="C38" s="3">
        <v>0</v>
      </c>
    </row>
    <row r="39" spans="1:3" x14ac:dyDescent="0.2">
      <c r="A39" s="2" t="s">
        <v>31</v>
      </c>
      <c r="B39" s="7">
        <v>139</v>
      </c>
      <c r="C39" s="3">
        <v>4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141202</v>
      </c>
      <c r="C41" s="8">
        <f>SUM(C9:C40)</f>
        <v>84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9" sqref="B9:C40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43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0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0</v>
      </c>
      <c r="C14" s="3">
        <v>0</v>
      </c>
    </row>
    <row r="15" spans="1:3" x14ac:dyDescent="0.2">
      <c r="A15" s="2" t="s">
        <v>7</v>
      </c>
      <c r="B15" s="7">
        <v>0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15829</v>
      </c>
      <c r="C17" s="3">
        <v>212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0</v>
      </c>
      <c r="C19" s="3">
        <v>0</v>
      </c>
    </row>
    <row r="20" spans="1:3" x14ac:dyDescent="0.2">
      <c r="A20" s="2" t="s">
        <v>12</v>
      </c>
      <c r="B20" s="7">
        <v>0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0</v>
      </c>
      <c r="C22" s="3">
        <v>0</v>
      </c>
    </row>
    <row r="23" spans="1:3" x14ac:dyDescent="0.2">
      <c r="A23" s="2" t="s">
        <v>15</v>
      </c>
      <c r="B23" s="7">
        <v>0</v>
      </c>
      <c r="C23" s="3">
        <v>0</v>
      </c>
    </row>
    <row r="24" spans="1:3" x14ac:dyDescent="0.2">
      <c r="A24" s="2" t="s">
        <v>16</v>
      </c>
      <c r="B24" s="7">
        <v>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0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0</v>
      </c>
      <c r="C29" s="3">
        <v>0</v>
      </c>
    </row>
    <row r="30" spans="1:3" x14ac:dyDescent="0.2">
      <c r="A30" s="2" t="s">
        <v>22</v>
      </c>
      <c r="B30" s="7">
        <v>0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0</v>
      </c>
      <c r="C33" s="3">
        <v>0</v>
      </c>
    </row>
    <row r="34" spans="1:3" x14ac:dyDescent="0.2">
      <c r="A34" s="2" t="s">
        <v>26</v>
      </c>
      <c r="B34" s="7">
        <v>0</v>
      </c>
      <c r="C34" s="3">
        <v>0</v>
      </c>
    </row>
    <row r="35" spans="1:3" x14ac:dyDescent="0.2">
      <c r="A35" s="2" t="s">
        <v>27</v>
      </c>
      <c r="B35" s="7">
        <v>0</v>
      </c>
      <c r="C35" s="3">
        <v>0</v>
      </c>
    </row>
    <row r="36" spans="1:3" x14ac:dyDescent="0.2">
      <c r="A36" s="2" t="s">
        <v>28</v>
      </c>
      <c r="B36" s="7">
        <v>0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0</v>
      </c>
      <c r="C38" s="3">
        <v>0</v>
      </c>
    </row>
    <row r="39" spans="1:3" x14ac:dyDescent="0.2">
      <c r="A39" s="2" t="s">
        <v>31</v>
      </c>
      <c r="B39" s="7">
        <v>0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15829</v>
      </c>
      <c r="C41" s="8">
        <f>SUM(C9:C40)</f>
        <v>212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2"/>
  <sheetViews>
    <sheetView showGridLines="0" workbookViewId="0">
      <selection activeCell="B9" sqref="B9:C41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48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15711</v>
      </c>
      <c r="C9" s="3">
        <v>1</v>
      </c>
    </row>
    <row r="10" spans="1:3" x14ac:dyDescent="0.2">
      <c r="A10" s="2" t="s">
        <v>2</v>
      </c>
      <c r="B10" s="7">
        <v>15807</v>
      </c>
      <c r="C10" s="3">
        <v>9</v>
      </c>
    </row>
    <row r="11" spans="1:3" x14ac:dyDescent="0.2">
      <c r="A11" s="2" t="s">
        <v>3</v>
      </c>
      <c r="B11" s="7">
        <v>703</v>
      </c>
      <c r="C11" s="3">
        <v>0</v>
      </c>
    </row>
    <row r="12" spans="1:3" x14ac:dyDescent="0.2">
      <c r="A12" s="2" t="s">
        <v>4</v>
      </c>
      <c r="B12" s="7">
        <v>632</v>
      </c>
      <c r="C12" s="3">
        <v>0</v>
      </c>
    </row>
    <row r="13" spans="1:3" x14ac:dyDescent="0.2">
      <c r="A13" s="2" t="s">
        <v>5</v>
      </c>
      <c r="B13" s="7">
        <v>23751</v>
      </c>
      <c r="C13" s="3">
        <v>9</v>
      </c>
    </row>
    <row r="14" spans="1:3" x14ac:dyDescent="0.2">
      <c r="A14" s="2" t="s">
        <v>6</v>
      </c>
      <c r="B14" s="7">
        <v>17406</v>
      </c>
      <c r="C14" s="3">
        <v>5</v>
      </c>
    </row>
    <row r="15" spans="1:3" x14ac:dyDescent="0.2">
      <c r="A15" s="2" t="s">
        <v>7</v>
      </c>
      <c r="B15" s="7">
        <v>8967</v>
      </c>
      <c r="C15" s="3">
        <v>14</v>
      </c>
    </row>
    <row r="16" spans="1:3" x14ac:dyDescent="0.2">
      <c r="A16" s="2" t="s">
        <v>8</v>
      </c>
      <c r="B16" s="7">
        <v>718</v>
      </c>
      <c r="C16" s="3">
        <v>0</v>
      </c>
    </row>
    <row r="17" spans="1:3" x14ac:dyDescent="0.2">
      <c r="A17" s="2" t="s">
        <v>9</v>
      </c>
      <c r="B17" s="7">
        <v>170560</v>
      </c>
      <c r="C17" s="3">
        <v>174</v>
      </c>
    </row>
    <row r="18" spans="1:3" x14ac:dyDescent="0.2">
      <c r="A18" s="2" t="s">
        <v>10</v>
      </c>
      <c r="B18" s="7">
        <v>77</v>
      </c>
      <c r="C18" s="3">
        <v>2</v>
      </c>
    </row>
    <row r="19" spans="1:3" x14ac:dyDescent="0.2">
      <c r="A19" s="2" t="s">
        <v>11</v>
      </c>
      <c r="B19" s="7">
        <v>37998</v>
      </c>
      <c r="C19" s="3">
        <v>22</v>
      </c>
    </row>
    <row r="20" spans="1:3" x14ac:dyDescent="0.2">
      <c r="A20" s="2" t="s">
        <v>12</v>
      </c>
      <c r="B20" s="7">
        <v>47182</v>
      </c>
      <c r="C20" s="3">
        <v>17</v>
      </c>
    </row>
    <row r="21" spans="1:3" x14ac:dyDescent="0.2">
      <c r="A21" s="2" t="s">
        <v>13</v>
      </c>
      <c r="B21" s="7">
        <v>508</v>
      </c>
      <c r="C21" s="3">
        <v>0</v>
      </c>
    </row>
    <row r="22" spans="1:3" x14ac:dyDescent="0.2">
      <c r="A22" s="2" t="s">
        <v>14</v>
      </c>
      <c r="B22" s="7">
        <v>8068</v>
      </c>
      <c r="C22" s="3">
        <v>10</v>
      </c>
    </row>
    <row r="23" spans="1:3" x14ac:dyDescent="0.2">
      <c r="A23" s="2" t="s">
        <v>15</v>
      </c>
      <c r="B23" s="7">
        <v>62058</v>
      </c>
      <c r="C23" s="3">
        <v>35</v>
      </c>
    </row>
    <row r="24" spans="1:3" x14ac:dyDescent="0.2">
      <c r="A24" s="2" t="s">
        <v>16</v>
      </c>
      <c r="B24" s="7">
        <v>18667</v>
      </c>
      <c r="C24" s="3">
        <v>18</v>
      </c>
    </row>
    <row r="25" spans="1:3" x14ac:dyDescent="0.2">
      <c r="A25" s="2" t="s">
        <v>17</v>
      </c>
      <c r="B25" s="7">
        <v>2703</v>
      </c>
      <c r="C25" s="3">
        <v>2</v>
      </c>
    </row>
    <row r="26" spans="1:3" x14ac:dyDescent="0.2">
      <c r="A26" s="2" t="s">
        <v>18</v>
      </c>
      <c r="B26" s="7">
        <v>62</v>
      </c>
      <c r="C26" s="3">
        <v>0</v>
      </c>
    </row>
    <row r="27" spans="1:3" x14ac:dyDescent="0.2">
      <c r="A27" s="2" t="s">
        <v>19</v>
      </c>
      <c r="B27" s="7">
        <v>75546</v>
      </c>
      <c r="C27" s="3">
        <v>71</v>
      </c>
    </row>
    <row r="28" spans="1:3" x14ac:dyDescent="0.2">
      <c r="A28" s="2" t="s">
        <v>20</v>
      </c>
      <c r="B28" s="7">
        <v>2637</v>
      </c>
      <c r="C28" s="3">
        <v>2</v>
      </c>
    </row>
    <row r="29" spans="1:3" x14ac:dyDescent="0.2">
      <c r="A29" s="2" t="s">
        <v>21</v>
      </c>
      <c r="B29" s="7">
        <v>71018</v>
      </c>
      <c r="C29" s="3">
        <v>39</v>
      </c>
    </row>
    <row r="30" spans="1:3" x14ac:dyDescent="0.2">
      <c r="A30" s="2" t="s">
        <v>22</v>
      </c>
      <c r="B30" s="7">
        <v>24989</v>
      </c>
      <c r="C30" s="3">
        <v>18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3206</v>
      </c>
      <c r="C32" s="3">
        <v>0</v>
      </c>
    </row>
    <row r="33" spans="1:3" x14ac:dyDescent="0.2">
      <c r="A33" s="2" t="s">
        <v>25</v>
      </c>
      <c r="B33" s="7">
        <v>19288</v>
      </c>
      <c r="C33" s="3">
        <v>9</v>
      </c>
    </row>
    <row r="34" spans="1:3" x14ac:dyDescent="0.2">
      <c r="A34" s="2" t="s">
        <v>26</v>
      </c>
      <c r="B34" s="7">
        <v>22665</v>
      </c>
      <c r="C34" s="3">
        <v>31</v>
      </c>
    </row>
    <row r="35" spans="1:3" x14ac:dyDescent="0.2">
      <c r="A35" s="2" t="s">
        <v>27</v>
      </c>
      <c r="B35" s="7">
        <v>27530</v>
      </c>
      <c r="C35" s="3">
        <v>24</v>
      </c>
    </row>
    <row r="36" spans="1:3" x14ac:dyDescent="0.2">
      <c r="A36" s="2" t="s">
        <v>28</v>
      </c>
      <c r="B36" s="7">
        <v>13063</v>
      </c>
      <c r="C36" s="3">
        <v>6</v>
      </c>
    </row>
    <row r="37" spans="1:3" x14ac:dyDescent="0.2">
      <c r="A37" s="2" t="s">
        <v>29</v>
      </c>
      <c r="B37" s="7">
        <v>90</v>
      </c>
      <c r="C37" s="3">
        <v>0</v>
      </c>
    </row>
    <row r="38" spans="1:3" x14ac:dyDescent="0.2">
      <c r="A38" s="2" t="s">
        <v>30</v>
      </c>
      <c r="B38" s="7">
        <v>39983</v>
      </c>
      <c r="C38" s="3">
        <v>23</v>
      </c>
    </row>
    <row r="39" spans="1:3" x14ac:dyDescent="0.2">
      <c r="A39" s="2" t="s">
        <v>31</v>
      </c>
      <c r="B39" s="7">
        <v>34409</v>
      </c>
      <c r="C39" s="3">
        <v>5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2" t="s">
        <v>55</v>
      </c>
      <c r="B41" s="7">
        <v>12</v>
      </c>
      <c r="C41" s="3">
        <v>0</v>
      </c>
    </row>
    <row r="42" spans="1:3" x14ac:dyDescent="0.2">
      <c r="A42" s="4" t="s">
        <v>33</v>
      </c>
      <c r="B42" s="8">
        <f>SUM(B9:B41)</f>
        <v>766014</v>
      </c>
      <c r="C42" s="8">
        <f>SUM(C9:C41)</f>
        <v>546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2"/>
  <sheetViews>
    <sheetView showGridLines="0" workbookViewId="0">
      <selection activeCell="B9" sqref="B9:C41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2" t="s">
        <v>52</v>
      </c>
      <c r="C5" s="12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2659</v>
      </c>
      <c r="C9" s="3">
        <v>0</v>
      </c>
    </row>
    <row r="10" spans="1:3" x14ac:dyDescent="0.2">
      <c r="A10" s="2" t="s">
        <v>2</v>
      </c>
      <c r="B10" s="7">
        <v>6150</v>
      </c>
      <c r="C10" s="3">
        <v>0</v>
      </c>
    </row>
    <row r="11" spans="1:3" x14ac:dyDescent="0.2">
      <c r="A11" s="2" t="s">
        <v>3</v>
      </c>
      <c r="B11" s="7">
        <v>187</v>
      </c>
      <c r="C11" s="3">
        <v>0</v>
      </c>
    </row>
    <row r="12" spans="1:3" x14ac:dyDescent="0.2">
      <c r="A12" s="2" t="s">
        <v>4</v>
      </c>
      <c r="B12" s="7">
        <v>311</v>
      </c>
      <c r="C12" s="3">
        <v>2</v>
      </c>
    </row>
    <row r="13" spans="1:3" x14ac:dyDescent="0.2">
      <c r="A13" s="2" t="s">
        <v>5</v>
      </c>
      <c r="B13" s="7">
        <v>1717</v>
      </c>
      <c r="C13" s="3">
        <v>0</v>
      </c>
    </row>
    <row r="14" spans="1:3" x14ac:dyDescent="0.2">
      <c r="A14" s="2" t="s">
        <v>6</v>
      </c>
      <c r="B14" s="7">
        <v>8325</v>
      </c>
      <c r="C14" s="3">
        <v>0</v>
      </c>
    </row>
    <row r="15" spans="1:3" x14ac:dyDescent="0.2">
      <c r="A15" s="2" t="s">
        <v>7</v>
      </c>
      <c r="B15" s="7">
        <v>2718</v>
      </c>
      <c r="C15" s="3">
        <v>0</v>
      </c>
    </row>
    <row r="16" spans="1:3" x14ac:dyDescent="0.2">
      <c r="A16" s="2" t="s">
        <v>8</v>
      </c>
      <c r="B16" s="7">
        <v>100</v>
      </c>
      <c r="C16" s="3">
        <v>0</v>
      </c>
    </row>
    <row r="17" spans="1:3" x14ac:dyDescent="0.2">
      <c r="A17" s="2" t="s">
        <v>9</v>
      </c>
      <c r="B17" s="7">
        <v>242182</v>
      </c>
      <c r="C17" s="3">
        <v>73</v>
      </c>
    </row>
    <row r="18" spans="1:3" x14ac:dyDescent="0.2">
      <c r="A18" s="2" t="s">
        <v>10</v>
      </c>
      <c r="B18" s="7">
        <v>43</v>
      </c>
      <c r="C18" s="3">
        <v>0</v>
      </c>
    </row>
    <row r="19" spans="1:3" x14ac:dyDescent="0.2">
      <c r="A19" s="2" t="s">
        <v>11</v>
      </c>
      <c r="B19" s="7">
        <v>20636</v>
      </c>
      <c r="C19" s="3">
        <v>20</v>
      </c>
    </row>
    <row r="20" spans="1:3" x14ac:dyDescent="0.2">
      <c r="A20" s="2" t="s">
        <v>12</v>
      </c>
      <c r="B20" s="7">
        <v>12637</v>
      </c>
      <c r="C20" s="3">
        <v>6</v>
      </c>
    </row>
    <row r="21" spans="1:3" x14ac:dyDescent="0.2">
      <c r="A21" s="2" t="s">
        <v>13</v>
      </c>
      <c r="B21" s="7">
        <v>64</v>
      </c>
      <c r="C21" s="3">
        <v>0</v>
      </c>
    </row>
    <row r="22" spans="1:3" x14ac:dyDescent="0.2">
      <c r="A22" s="2" t="s">
        <v>14</v>
      </c>
      <c r="B22" s="7">
        <v>1462</v>
      </c>
      <c r="C22" s="3">
        <v>0</v>
      </c>
    </row>
    <row r="23" spans="1:3" x14ac:dyDescent="0.2">
      <c r="A23" s="2" t="s">
        <v>15</v>
      </c>
      <c r="B23" s="7">
        <v>30733</v>
      </c>
      <c r="C23" s="3">
        <v>13</v>
      </c>
    </row>
    <row r="24" spans="1:3" x14ac:dyDescent="0.2">
      <c r="A24" s="2" t="s">
        <v>16</v>
      </c>
      <c r="B24" s="7">
        <v>1737</v>
      </c>
      <c r="C24" s="3">
        <v>0</v>
      </c>
    </row>
    <row r="25" spans="1:3" x14ac:dyDescent="0.2">
      <c r="A25" s="2" t="s">
        <v>17</v>
      </c>
      <c r="B25" s="7">
        <v>1389</v>
      </c>
      <c r="C25" s="3">
        <v>0</v>
      </c>
    </row>
    <row r="26" spans="1:3" x14ac:dyDescent="0.2">
      <c r="A26" s="2" t="s">
        <v>18</v>
      </c>
      <c r="B26" s="7">
        <v>8</v>
      </c>
      <c r="C26" s="3">
        <v>0</v>
      </c>
    </row>
    <row r="27" spans="1:3" x14ac:dyDescent="0.2">
      <c r="A27" s="2" t="s">
        <v>19</v>
      </c>
      <c r="B27" s="7">
        <v>37741</v>
      </c>
      <c r="C27" s="3">
        <v>27</v>
      </c>
    </row>
    <row r="28" spans="1:3" x14ac:dyDescent="0.2">
      <c r="A28" s="2" t="s">
        <v>20</v>
      </c>
      <c r="B28" s="7">
        <v>121</v>
      </c>
      <c r="C28" s="3">
        <v>0</v>
      </c>
    </row>
    <row r="29" spans="1:3" x14ac:dyDescent="0.2">
      <c r="A29" s="2" t="s">
        <v>21</v>
      </c>
      <c r="B29" s="7">
        <v>15610</v>
      </c>
      <c r="C29" s="3">
        <v>1</v>
      </c>
    </row>
    <row r="30" spans="1:3" x14ac:dyDescent="0.2">
      <c r="A30" s="2" t="s">
        <v>22</v>
      </c>
      <c r="B30" s="7">
        <v>11723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1394</v>
      </c>
      <c r="C32" s="3">
        <v>0</v>
      </c>
    </row>
    <row r="33" spans="1:3" x14ac:dyDescent="0.2">
      <c r="A33" s="2" t="s">
        <v>25</v>
      </c>
      <c r="B33" s="7">
        <v>4286</v>
      </c>
      <c r="C33" s="3">
        <v>3</v>
      </c>
    </row>
    <row r="34" spans="1:3" x14ac:dyDescent="0.2">
      <c r="A34" s="2" t="s">
        <v>26</v>
      </c>
      <c r="B34" s="7">
        <v>8551</v>
      </c>
      <c r="C34" s="3">
        <v>3</v>
      </c>
    </row>
    <row r="35" spans="1:3" x14ac:dyDescent="0.2">
      <c r="A35" s="2" t="s">
        <v>27</v>
      </c>
      <c r="B35" s="7">
        <v>5264</v>
      </c>
      <c r="C35" s="3">
        <v>2</v>
      </c>
    </row>
    <row r="36" spans="1:3" x14ac:dyDescent="0.2">
      <c r="A36" s="2" t="s">
        <v>28</v>
      </c>
      <c r="B36" s="7">
        <v>3394</v>
      </c>
      <c r="C36" s="3">
        <v>1</v>
      </c>
    </row>
    <row r="37" spans="1:3" x14ac:dyDescent="0.2">
      <c r="A37" s="2" t="s">
        <v>29</v>
      </c>
      <c r="B37" s="7">
        <v>5</v>
      </c>
      <c r="C37" s="3">
        <v>0</v>
      </c>
    </row>
    <row r="38" spans="1:3" x14ac:dyDescent="0.2">
      <c r="A38" s="2" t="s">
        <v>30</v>
      </c>
      <c r="B38" s="7">
        <v>7709</v>
      </c>
      <c r="C38" s="3">
        <v>0</v>
      </c>
    </row>
    <row r="39" spans="1:3" x14ac:dyDescent="0.2">
      <c r="A39" s="2" t="s">
        <v>31</v>
      </c>
      <c r="B39" s="7">
        <v>10666</v>
      </c>
      <c r="C39" s="3">
        <v>4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2" t="s">
        <v>54</v>
      </c>
      <c r="B41" s="7">
        <v>108</v>
      </c>
      <c r="C41" s="3">
        <v>0</v>
      </c>
    </row>
    <row r="42" spans="1:3" x14ac:dyDescent="0.2">
      <c r="A42" s="4" t="s">
        <v>33</v>
      </c>
      <c r="B42" s="8">
        <f>SUM(B9:B41)</f>
        <v>439630</v>
      </c>
      <c r="C42" s="8">
        <f>SUM(C9:C41)</f>
        <v>155</v>
      </c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5A1B7D8994624AA919E88610CF3533" ma:contentTypeVersion="1" ma:contentTypeDescription="Crear nuevo documento." ma:contentTypeScope="" ma:versionID="70fd2013eee2c082cb3de686da05fe66">
  <xsd:schema xmlns:xsd="http://www.w3.org/2001/XMLSchema" xmlns:xs="http://www.w3.org/2001/XMLSchema" xmlns:p="http://schemas.microsoft.com/office/2006/metadata/properties" xmlns:ns2="6166f31f-d62d-4ace-8d35-675bb0485476" xmlns:ns3="fbb82a6a-a961-4754-99c6-5e8b59674839" targetNamespace="http://schemas.microsoft.com/office/2006/metadata/properties" ma:root="true" ma:fieldsID="11761cf3d95a0faada5d6333a15446ad" ns2:_="" ns3:_="">
    <xsd:import namespace="6166f31f-d62d-4ace-8d35-675bb0485476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6f31f-d62d-4ace-8d35-675bb0485476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6166f31f-d62d-4ace-8d35-675bb0485476">Trimestral</Informaci_x00f3_n>
    <_dlc_DocId xmlns="fbb82a6a-a961-4754-99c6-5e8b59674839">ZUWP26PT267V-62-38</_dlc_DocId>
    <_dlc_DocIdUrl xmlns="fbb82a6a-a961-4754-99c6-5e8b59674839">
      <Url>https://www.cnsf.gob.mx/EntidadesSupervisadas/InstitucionesSociedadesMutualistas/_layouts/15/DocIdRedir.aspx?ID=ZUWP26PT267V-62-38</Url>
      <Description>ZUWP26PT267V-62-38</Description>
    </_dlc_DocIdUrl>
  </documentManagement>
</p:properties>
</file>

<file path=customXml/itemProps1.xml><?xml version="1.0" encoding="utf-8"?>
<ds:datastoreItem xmlns:ds="http://schemas.openxmlformats.org/officeDocument/2006/customXml" ds:itemID="{90ABBDD4-88C5-4BBA-B642-4887E0C72E1E}"/>
</file>

<file path=customXml/itemProps2.xml><?xml version="1.0" encoding="utf-8"?>
<ds:datastoreItem xmlns:ds="http://schemas.openxmlformats.org/officeDocument/2006/customXml" ds:itemID="{E1F0DA5E-8ACA-4FAB-9083-D228259E3268}"/>
</file>

<file path=customXml/itemProps3.xml><?xml version="1.0" encoding="utf-8"?>
<ds:datastoreItem xmlns:ds="http://schemas.openxmlformats.org/officeDocument/2006/customXml" ds:itemID="{F702AE61-2E18-45F3-9153-66AF3E88DFF5}"/>
</file>

<file path=customXml/itemProps4.xml><?xml version="1.0" encoding="utf-8"?>
<ds:datastoreItem xmlns:ds="http://schemas.openxmlformats.org/officeDocument/2006/customXml" ds:itemID="{4E2BC978-07D6-4B06-879E-292FDFFA6D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Individual</vt:lpstr>
      <vt:lpstr>Colectiva</vt:lpstr>
      <vt:lpstr>Especiales Fidelidad</vt:lpstr>
      <vt:lpstr>Penales</vt:lpstr>
      <vt:lpstr>No Penales</vt:lpstr>
      <vt:lpstr>Amparan Conductores</vt:lpstr>
      <vt:lpstr>Especiales Judicial</vt:lpstr>
      <vt:lpstr>Obra</vt:lpstr>
      <vt:lpstr>Proveeduría</vt:lpstr>
      <vt:lpstr>Fiscales</vt:lpstr>
      <vt:lpstr>Arrendamiento</vt:lpstr>
      <vt:lpstr>Otras Administrativas</vt:lpstr>
      <vt:lpstr>Especiales Administrativa</vt:lpstr>
      <vt:lpstr>Suministro</vt:lpstr>
      <vt:lpstr>Compra -Venta</vt:lpstr>
      <vt:lpstr>Financieras</vt:lpstr>
      <vt:lpstr>Otras de Crédito</vt:lpstr>
      <vt:lpstr>Especiales Crédito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2017-3</dc:title>
  <dc:creator>Eleazar Ortiz</dc:creator>
  <cp:lastModifiedBy>JESSICA GARIBAY MURGUIA</cp:lastModifiedBy>
  <dcterms:created xsi:type="dcterms:W3CDTF">2015-11-03T19:45:16Z</dcterms:created>
  <dcterms:modified xsi:type="dcterms:W3CDTF">2017-12-01T18:03:29Z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0x010100535A1B7D8994624AA919E88610CF3533</vt:lpwstr>
  </property>
  <property fmtid="{D5CDD505-2E9C-101B-9397-08002B2CF9AE}" pid="3" name="_dlc_DocIdItemGuid">
    <vt:lpwstr>fcc1e5d9-ee57-4ad5-92a3-57585422300b</vt:lpwstr>
  </property>
</Properties>
</file>